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zał 3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<sst xmlns="http://schemas.openxmlformats.org/spreadsheetml/2006/main" count="20" uniqueCount="19">
  <si>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 xml:space="preserve">Załącznik Nr 3 do uchwały Rady Miejskiej nr IV/24/2011 z dnia 27 stycznia 2011 roku w sprawie zmiany budżetu Gminy Barlinek na 2011 rok
</t>
  </si>
  <si>
    <t>Plan dochodów i wydatków  rachunków dochodów oświatowych jednostek budżetowych w 2011 r.</t>
  </si>
  <si>
    <t>Wyszczególnienie</t>
  </si>
  <si>
    <t>Stan środków obrotowych na początek roku</t>
  </si>
  <si>
    <t>Dochody</t>
  </si>
  <si>
    <t>Wydatki</t>
  </si>
  <si>
    <t>Stan środków obrotowych na koniec roku</t>
  </si>
  <si>
    <t>Rozliczenia
z budżetem
z tytułu wpłat nadwyżek środków za 2010 r.</t>
  </si>
  <si>
    <t>I</t>
  </si>
  <si>
    <t>Rachunki dochodów własnych jednostek budżetowych</t>
  </si>
  <si>
    <t>z tego:</t>
  </si>
  <si>
    <t>Szkoła Podstawowa Nr 1</t>
  </si>
  <si>
    <t>Szkoła Podstawowa Nr 4</t>
  </si>
  <si>
    <t>Przedszkole Miejskie Nr 2</t>
  </si>
  <si>
    <t>Publiczne Gimnazjum Nr 1</t>
  </si>
  <si>
    <t xml:space="preserve"> Publiczne Gimnazjum Nr 1</t>
  </si>
  <si>
    <t xml:space="preserve"> Publiczne Gimnazjum Nr 2</t>
  </si>
  <si>
    <t>Gimnazjum dla Dorosłych</t>
  </si>
  <si>
    <t>Ogółem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</si>
</sst>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#,##0;\-#,##0"/>
  </numFmts>
  <fonts count="8">
    <font>
      <sz val="10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b/>
      <sz val="15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2">
    <xf numFmtId="164" fontId="0" fillId="0" borderId="0" xfId="0" applyAlignment="1">
      <alignment/>
    </xf>
    <xf numFmtId="164" fontId="1" fillId="0" borderId="0" xfId="0" applyFont="1" applyAlignment="1">
      <alignment vertical="center"/>
    </xf>
    <xf numFmtId="165" fontId="1" fillId="0" borderId="0" xfId="0" applyNumberFormat="1" applyFont="1" applyAlignment="1">
      <alignment vertical="center"/>
    </xf>
    <xf numFmtId="164" fontId="2" fillId="0" borderId="0" xfId="0" applyFont="1" applyBorder="1" applyAlignment="1">
      <alignment horizontal="left" vertical="center" wrapText="1"/>
    </xf>
    <xf numFmtId="164" fontId="3" fillId="0" borderId="0" xfId="0" applyFont="1" applyBorder="1" applyAlignment="1">
      <alignment horizontal="center" vertical="center" wrapText="1"/>
    </xf>
    <xf numFmtId="164" fontId="4" fillId="2" borderId="1" xfId="0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 wrapText="1"/>
    </xf>
    <xf numFmtId="164" fontId="4" fillId="2" borderId="1" xfId="0" applyFont="1" applyFill="1" applyBorder="1" applyAlignment="1">
      <alignment horizontal="center" vertical="center" wrapText="1"/>
    </xf>
    <xf numFmtId="164" fontId="5" fillId="0" borderId="0" xfId="0" applyFont="1" applyAlignment="1">
      <alignment vertical="center"/>
    </xf>
    <xf numFmtId="164" fontId="1" fillId="0" borderId="1" xfId="0" applyFont="1" applyBorder="1" applyAlignment="1">
      <alignment horizontal="center" vertical="center"/>
    </xf>
    <xf numFmtId="164" fontId="6" fillId="0" borderId="1" xfId="0" applyFont="1" applyBorder="1" applyAlignment="1">
      <alignment horizontal="center" vertical="center"/>
    </xf>
    <xf numFmtId="164" fontId="6" fillId="0" borderId="1" xfId="0" applyFont="1" applyBorder="1" applyAlignment="1">
      <alignment vertical="center" wrapText="1"/>
    </xf>
    <xf numFmtId="165" fontId="1" fillId="0" borderId="1" xfId="0" applyNumberFormat="1" applyFont="1" applyBorder="1" applyAlignment="1">
      <alignment vertical="center"/>
    </xf>
    <xf numFmtId="164" fontId="1" fillId="0" borderId="1" xfId="0" applyFont="1" applyBorder="1" applyAlignment="1">
      <alignment vertical="center"/>
    </xf>
    <xf numFmtId="164" fontId="1" fillId="0" borderId="1" xfId="0" applyFont="1" applyBorder="1" applyAlignment="1">
      <alignment horizontal="left" vertical="center" indent="1"/>
    </xf>
    <xf numFmtId="166" fontId="1" fillId="0" borderId="1" xfId="0" applyNumberFormat="1" applyFont="1" applyBorder="1" applyAlignment="1">
      <alignment vertical="center"/>
    </xf>
    <xf numFmtId="164" fontId="1" fillId="0" borderId="1" xfId="0" applyFont="1" applyBorder="1" applyAlignment="1">
      <alignment horizontal="left" vertical="center" indent="2"/>
    </xf>
    <xf numFmtId="164" fontId="6" fillId="3" borderId="1" xfId="0" applyFont="1" applyFill="1" applyBorder="1" applyAlignment="1">
      <alignment horizontal="right" vertical="center"/>
    </xf>
    <xf numFmtId="165" fontId="6" fillId="0" borderId="1" xfId="0" applyNumberFormat="1" applyFont="1" applyBorder="1" applyAlignment="1">
      <alignment vertical="center"/>
    </xf>
    <xf numFmtId="164" fontId="6" fillId="0" borderId="1" xfId="0" applyFont="1" applyBorder="1" applyAlignment="1">
      <alignment vertical="center"/>
    </xf>
    <xf numFmtId="164" fontId="6" fillId="0" borderId="0" xfId="0" applyFont="1" applyAlignment="1">
      <alignment vertical="center"/>
    </xf>
    <xf numFmtId="164" fontId="7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>
      <selection activeCell="C3" sqref="C3"/>
    </sheetView>
  </sheetViews>
  <sheetFormatPr defaultColWidth="9.140625" defaultRowHeight="12.75"/>
  <cols>
    <col min="1" max="1" width="4.7109375" style="1" customWidth="1"/>
    <col min="2" max="2" width="35.00390625" style="1" customWidth="1"/>
    <col min="3" max="3" width="11.00390625" style="2" customWidth="1"/>
    <col min="4" max="4" width="10.7109375" style="2" customWidth="1"/>
    <col min="5" max="5" width="9.7109375" style="2" customWidth="1"/>
    <col min="6" max="6" width="9.57421875" style="2" customWidth="1"/>
    <col min="7" max="7" width="14.28125" style="1" customWidth="1"/>
    <col min="8" max="253" width="9.00390625" style="1" customWidth="1"/>
  </cols>
  <sheetData>
    <row r="1" spans="1:7" ht="60" customHeight="1">
      <c r="A1" s="3" t="s">
        <v>0</v>
      </c>
      <c r="B1" s="3"/>
      <c r="C1" s="3"/>
      <c r="D1" s="3"/>
      <c r="E1" s="3"/>
      <c r="F1" s="3"/>
      <c r="G1" s="3"/>
    </row>
    <row r="2" spans="1:7" ht="48" customHeight="1">
      <c r="A2" s="4" t="s">
        <v>1</v>
      </c>
      <c r="B2" s="4"/>
      <c r="C2" s="4"/>
      <c r="D2" s="4"/>
      <c r="E2" s="4"/>
      <c r="F2" s="4"/>
      <c r="G2" s="4"/>
    </row>
    <row r="3" spans="1:7" s="8" customFormat="1" ht="68.25">
      <c r="A3" s="5"/>
      <c r="B3" s="5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7" t="s">
        <v>7</v>
      </c>
    </row>
    <row r="4" spans="1:7" ht="12.75" customHeight="1">
      <c r="A4" s="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</row>
    <row r="5" spans="1:7" ht="29.25" customHeight="1">
      <c r="A5" s="10" t="s">
        <v>8</v>
      </c>
      <c r="B5" s="11" t="s">
        <v>9</v>
      </c>
      <c r="C5" s="12"/>
      <c r="D5" s="12"/>
      <c r="E5" s="12"/>
      <c r="F5" s="12"/>
      <c r="G5" s="13"/>
    </row>
    <row r="6" spans="1:7" ht="19.5" customHeight="1">
      <c r="A6" s="13"/>
      <c r="B6" s="14" t="s">
        <v>10</v>
      </c>
      <c r="C6" s="12">
        <f>SUM(C7:C14)</f>
        <v>2882.43</v>
      </c>
      <c r="D6" s="12">
        <f>SUM(D7:D14)</f>
        <v>21672</v>
      </c>
      <c r="E6" s="12">
        <f>SUM(E7:E14)</f>
        <v>24489</v>
      </c>
      <c r="F6" s="12">
        <f>SUM(F7:F14)</f>
        <v>65.43000000000029</v>
      </c>
      <c r="G6" s="13"/>
    </row>
    <row r="7" spans="1:7" ht="19.5" customHeight="1">
      <c r="A7" s="15">
        <v>1</v>
      </c>
      <c r="B7" s="16" t="s">
        <v>11</v>
      </c>
      <c r="C7" s="12">
        <v>51.43</v>
      </c>
      <c r="D7" s="12">
        <v>5207</v>
      </c>
      <c r="E7" s="12">
        <v>5250</v>
      </c>
      <c r="F7" s="12">
        <f aca="true" t="shared" si="0" ref="F7:F14">C7+D7-E7</f>
        <v>8.430000000000291</v>
      </c>
      <c r="G7" s="13"/>
    </row>
    <row r="8" spans="1:7" ht="19.5" customHeight="1">
      <c r="A8" s="15">
        <v>2</v>
      </c>
      <c r="B8" s="16" t="s">
        <v>12</v>
      </c>
      <c r="C8" s="12">
        <v>1515</v>
      </c>
      <c r="D8" s="12">
        <v>2958</v>
      </c>
      <c r="E8" s="12">
        <v>4473</v>
      </c>
      <c r="F8" s="12">
        <f t="shared" si="0"/>
        <v>0</v>
      </c>
      <c r="G8" s="13"/>
    </row>
    <row r="9" spans="1:7" ht="19.5" customHeight="1">
      <c r="A9" s="15">
        <v>3</v>
      </c>
      <c r="B9" s="16" t="s">
        <v>13</v>
      </c>
      <c r="C9" s="12">
        <v>50</v>
      </c>
      <c r="D9" s="12">
        <v>907</v>
      </c>
      <c r="E9" s="12">
        <v>900</v>
      </c>
      <c r="F9" s="12">
        <f t="shared" si="0"/>
        <v>57</v>
      </c>
      <c r="G9" s="13"/>
    </row>
    <row r="10" spans="1:7" ht="19.5" customHeight="1">
      <c r="A10" s="15">
        <v>4</v>
      </c>
      <c r="B10" s="16" t="s">
        <v>14</v>
      </c>
      <c r="C10" s="12">
        <v>0</v>
      </c>
      <c r="D10" s="12">
        <v>1001</v>
      </c>
      <c r="E10" s="12">
        <v>1001</v>
      </c>
      <c r="F10" s="12">
        <f t="shared" si="0"/>
        <v>0</v>
      </c>
      <c r="G10" s="13"/>
    </row>
    <row r="11" spans="1:7" ht="19.5" customHeight="1">
      <c r="A11" s="15">
        <v>5</v>
      </c>
      <c r="B11" s="16" t="s">
        <v>14</v>
      </c>
      <c r="C11" s="12">
        <v>0</v>
      </c>
      <c r="D11" s="12">
        <v>1502</v>
      </c>
      <c r="E11" s="12">
        <v>1502</v>
      </c>
      <c r="F11" s="12">
        <f t="shared" si="0"/>
        <v>0</v>
      </c>
      <c r="G11" s="13"/>
    </row>
    <row r="12" spans="1:7" ht="19.5" customHeight="1">
      <c r="A12" s="15">
        <v>6</v>
      </c>
      <c r="B12" s="16" t="s">
        <v>15</v>
      </c>
      <c r="C12" s="12">
        <v>0</v>
      </c>
      <c r="D12" s="12">
        <v>7002</v>
      </c>
      <c r="E12" s="12">
        <v>7002</v>
      </c>
      <c r="F12" s="12">
        <f t="shared" si="0"/>
        <v>0</v>
      </c>
      <c r="G12" s="13"/>
    </row>
    <row r="13" spans="1:7" ht="19.5" customHeight="1">
      <c r="A13" s="15">
        <v>7</v>
      </c>
      <c r="B13" s="16" t="s">
        <v>16</v>
      </c>
      <c r="C13" s="12">
        <v>1266</v>
      </c>
      <c r="D13" s="12">
        <v>2895</v>
      </c>
      <c r="E13" s="12">
        <v>4161</v>
      </c>
      <c r="F13" s="12">
        <f t="shared" si="0"/>
        <v>0</v>
      </c>
      <c r="G13" s="13"/>
    </row>
    <row r="14" spans="1:7" ht="19.5" customHeight="1">
      <c r="A14" s="15">
        <v>8</v>
      </c>
      <c r="B14" s="16" t="s">
        <v>17</v>
      </c>
      <c r="C14" s="12">
        <v>0</v>
      </c>
      <c r="D14" s="12">
        <v>200</v>
      </c>
      <c r="E14" s="12">
        <v>200</v>
      </c>
      <c r="F14" s="12">
        <f t="shared" si="0"/>
        <v>0</v>
      </c>
      <c r="G14" s="13"/>
    </row>
    <row r="15" spans="1:7" s="20" customFormat="1" ht="19.5" customHeight="1">
      <c r="A15" s="17" t="s">
        <v>18</v>
      </c>
      <c r="B15" s="17"/>
      <c r="C15" s="18">
        <f>C6</f>
        <v>2882.43</v>
      </c>
      <c r="D15" s="18">
        <f>D6</f>
        <v>21672</v>
      </c>
      <c r="E15" s="18">
        <f>E6</f>
        <v>24489</v>
      </c>
      <c r="F15" s="18">
        <f>F6</f>
        <v>65.43000000000029</v>
      </c>
      <c r="G15" s="19"/>
    </row>
    <row r="16" ht="15" customHeight="1"/>
    <row r="17" ht="12.75" customHeight="1">
      <c r="A17" s="21"/>
    </row>
    <row r="18" ht="15">
      <c r="A18" s="21"/>
    </row>
    <row r="19" ht="15">
      <c r="A19" s="21"/>
    </row>
    <row r="20" ht="15">
      <c r="A20" s="21"/>
    </row>
  </sheetData>
  <sheetProtection selectLockedCells="1" selectUnlockedCells="1"/>
  <mergeCells count="2">
    <mergeCell ref="A1:G1"/>
    <mergeCell ref="A2:G2"/>
  </mergeCells>
  <printOptions/>
  <pageMargins left="0.5902777777777778" right="0.5902777777777778" top="0.7875" bottom="0.7875" header="0.5118055555555555" footer="0.5118055555555555"/>
  <pageSetup firstPageNumber="1" useFirstPageNumber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Zofia Werbolewska</cp:lastModifiedBy>
  <dcterms:modified xsi:type="dcterms:W3CDTF">2011-01-28T09:39:43Z</dcterms:modified>
  <cp:category/>
  <cp:version/>
  <cp:contentType/>
  <cp:contentStatus/>
</cp:coreProperties>
</file>